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85"/>
  </bookViews>
  <sheets>
    <sheet name="Sheet1" sheetId="1" r:id="rId1"/>
    <sheet name="Sheet2" sheetId="2" r:id="rId2"/>
  </sheets>
  <definedNames>
    <definedName name="_xlnm._FilterDatabase" localSheetId="0" hidden="1">Sheet1!$A$2:$K$4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<sst xmlns="http://schemas.openxmlformats.org/spreadsheetml/2006/main" count="36" uniqueCount="21">
  <si>
    <t>光明区第八批企业新型学徒制补贴公示名单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</si>
  <si>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</si>
  <si>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</si>
  <si>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</si>
  <si>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</si>
  <si>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</si>
  <si>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</si>
  <si>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</si>
  <si>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</si>
  <si>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</si>
  <si>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</si>
  <si>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备注</t>
  </si>
  <si>
    <t>深圳市爱迅通信设备有限公司</t>
  </si>
  <si>
    <t>电子设备装接工</t>
  </si>
  <si>
    <t>中级工
（四级）</t>
  </si>
  <si>
    <t>1年</t>
  </si>
  <si>
    <t>5500</t>
  </si>
  <si>
    <t>合 计</t>
  </si>
  <si>
    <t>光明区第五批企业新型学徒制补贴公示名单</t>
  </si>
  <si>
    <t>欣旺达电子股份有限公司第六分公司</t>
  </si>
  <si>
    <t>电气设备维修工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</si>
</sst>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view="pageBreakPreview" zoomScaleNormal="100" workbookViewId="0">
      <selection activeCell="D7" sqref="D7"/>
    </sheetView>
  </sheetViews>
  <sheetFormatPr defaultColWidth="9" defaultRowHeight="14.25" outlineLevelRow="3"/>
  <cols>
    <col min="1" max="1" width="6.25" customWidth="1"/>
    <col min="2" max="2" width="31.25" customWidth="1"/>
    <col min="3" max="3" width="23.875" style="15" customWidth="1"/>
    <col min="4" max="4" width="14.1083333333333" style="3" customWidth="1"/>
    <col min="5" max="5" width="13.775" style="3" customWidth="1"/>
    <col min="6" max="6" width="16.5" style="3" customWidth="1"/>
    <col min="7" max="8" width="13.5" customWidth="1"/>
    <col min="9" max="9" width="17" customWidth="1"/>
    <col min="10" max="10" width="15.875" customWidth="1"/>
    <col min="11" max="11" width="14.6666666666667" customWidth="1"/>
    <col min="12" max="12" width="70.3833333333333" customWidth="1"/>
  </cols>
  <sheetData>
    <row r="1" ht="62" customHeight="1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ht="35.1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59" customHeight="1" spans="1:11">
      <c r="A3" s="8">
        <v>1</v>
      </c>
      <c r="B3" s="9" t="s">
        <v>12</v>
      </c>
      <c r="C3" s="9" t="s">
        <v>13</v>
      </c>
      <c r="D3" s="11" t="s">
        <v>14</v>
      </c>
      <c r="E3" s="10" t="s">
        <v>15</v>
      </c>
      <c r="F3" s="10" t="s">
        <v>16</v>
      </c>
      <c r="G3" s="9">
        <v>56</v>
      </c>
      <c r="H3" s="9">
        <f>G3*5500</f>
        <v>308000</v>
      </c>
      <c r="I3" s="9">
        <f>68*1100</f>
        <v>74800</v>
      </c>
      <c r="J3" s="9">
        <f>H3-I3</f>
        <v>233200</v>
      </c>
      <c r="K3" s="8"/>
    </row>
    <row r="4" s="2" customFormat="1" ht="70" customHeight="1" spans="1:11">
      <c r="A4" s="16" t="s">
        <v>17</v>
      </c>
      <c r="B4" s="17"/>
      <c r="C4" s="17"/>
      <c r="D4" s="17"/>
      <c r="E4" s="17"/>
      <c r="F4" s="18"/>
      <c r="G4" s="12">
        <f>SUM(G3:G3)</f>
        <v>56</v>
      </c>
      <c r="H4" s="14">
        <f>SUM(H3:H3)</f>
        <v>308000</v>
      </c>
      <c r="I4" s="9">
        <f>68*1100</f>
        <v>74800</v>
      </c>
      <c r="J4" s="14">
        <f>SUM(J3:J3)</f>
        <v>233200</v>
      </c>
      <c r="K4" s="12"/>
    </row>
  </sheetData>
  <mergeCells count="2">
    <mergeCell ref="A1:K1"/>
    <mergeCell ref="A4:F4"/>
  </mergeCells>
  <printOptions horizontalCentered="1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J11" sqref="J11"/>
    </sheetView>
  </sheetViews>
  <sheetFormatPr defaultColWidth="9" defaultRowHeight="14.25" outlineLevelRow="3"/>
  <cols>
    <col min="1" max="1" width="6.25" customWidth="1"/>
    <col min="2" max="2" width="31.25" customWidth="1"/>
    <col min="3" max="3" width="21.4416666666667" style="3" customWidth="1"/>
    <col min="4" max="4" width="14.1083333333333" style="3" customWidth="1"/>
    <col min="5" max="5" width="13.775" style="3" customWidth="1"/>
    <col min="6" max="6" width="16.5" style="3" customWidth="1"/>
    <col min="7" max="8" width="13.5" customWidth="1"/>
    <col min="9" max="10" width="15.875" customWidth="1"/>
    <col min="11" max="11" width="14.6666666666667" customWidth="1"/>
    <col min="12" max="12" width="70.3833333333333" customWidth="1"/>
  </cols>
  <sheetData>
    <row r="1" customFormat="1" ht="62" customHeight="1" spans="1:11">
      <c r="A1" s="4" t="s">
        <v>18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customFormat="1" ht="35.1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59" customHeight="1" spans="1:11">
      <c r="A3" s="8">
        <v>1</v>
      </c>
      <c r="B3" s="9" t="s">
        <v>19</v>
      </c>
      <c r="C3" s="10" t="s">
        <v>20</v>
      </c>
      <c r="D3" s="11" t="s">
        <v>14</v>
      </c>
      <c r="E3" s="10" t="s">
        <v>15</v>
      </c>
      <c r="F3" s="10" t="s">
        <v>16</v>
      </c>
      <c r="G3" s="9">
        <v>1</v>
      </c>
      <c r="H3" s="9">
        <f>G3*5500</f>
        <v>5500</v>
      </c>
      <c r="I3" s="9">
        <v>33000</v>
      </c>
      <c r="J3" s="9">
        <v>0</v>
      </c>
      <c r="K3" s="8"/>
    </row>
    <row r="4" s="2" customFormat="1" ht="70" customHeight="1" spans="1:11">
      <c r="A4" s="12" t="s">
        <v>17</v>
      </c>
      <c r="B4" s="12"/>
      <c r="C4" s="13"/>
      <c r="D4" s="13"/>
      <c r="E4" s="13"/>
      <c r="F4" s="13"/>
      <c r="G4" s="12">
        <f t="shared" ref="G4:J4" si="0">SUM(G3:G3)</f>
        <v>1</v>
      </c>
      <c r="H4" s="14">
        <f t="shared" si="0"/>
        <v>5500</v>
      </c>
      <c r="I4" s="14">
        <f t="shared" si="0"/>
        <v>33000</v>
      </c>
      <c r="J4" s="14">
        <f t="shared" si="0"/>
        <v>0</v>
      </c>
      <c r="K4" s="12"/>
    </row>
  </sheetData>
  <mergeCells count="2">
    <mergeCell ref="A1:K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2020-10-03T07:56:00Z</dcterms:created>
  <dcterms:modified xsi:type="dcterms:W3CDTF">2024-02-18T17:57:27Z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25310914B3325CE2B709796504C853CB</vt:lpwstr>
  </property>
</Properties>
</file>